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arlotte Gøbel\Dropbox\A CHARLOTTES MAPPE\Dresscode SHOP\Dresscode\"/>
    </mc:Choice>
  </mc:AlternateContent>
  <xr:revisionPtr revIDLastSave="0" documentId="8_{D245269F-3D38-41C0-A208-C9E2E9CD9D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øjbestill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pI1pQzqJ6eTecATEmw8nhCyPhKr5w+bnd2ClGOjBqs="/>
    </ext>
  </extLst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</calcChain>
</file>

<file path=xl/sharedStrings.xml><?xml version="1.0" encoding="utf-8"?>
<sst xmlns="http://schemas.openxmlformats.org/spreadsheetml/2006/main" count="62" uniqueCount="53">
  <si>
    <t>Dresscode 7.-9. klasse (2024-2025)</t>
  </si>
  <si>
    <r>
      <rPr>
        <b/>
        <sz val="12"/>
        <color rgb="FF000000"/>
        <rFont val="Proxima Nova"/>
      </rPr>
      <t xml:space="preserve">Udfyld bestillingsseddel og mail den til </t>
    </r>
    <r>
      <rPr>
        <b/>
        <sz val="12"/>
        <color rgb="FF980000"/>
        <rFont val="Proxima Nova"/>
      </rPr>
      <t>piruetten@kglteater-odense.dk.</t>
    </r>
  </si>
  <si>
    <r>
      <rPr>
        <b/>
        <sz val="12"/>
        <color rgb="FF000000"/>
        <rFont val="Proxima Nova"/>
      </rPr>
      <t>Skriv</t>
    </r>
    <r>
      <rPr>
        <b/>
        <sz val="12"/>
        <color rgb="FFC0504D"/>
        <rFont val="Proxima Nova"/>
      </rPr>
      <t xml:space="preserve"> ikke</t>
    </r>
    <r>
      <rPr>
        <b/>
        <sz val="12"/>
        <color rgb="FF000000"/>
        <rFont val="Proxima Nova"/>
      </rPr>
      <t xml:space="preserve"> i de </t>
    </r>
    <r>
      <rPr>
        <b/>
        <sz val="12"/>
        <color rgb="FF93C47D"/>
        <rFont val="Proxima Nova"/>
      </rPr>
      <t>grønne</t>
    </r>
    <r>
      <rPr>
        <b/>
        <sz val="12"/>
        <color rgb="FF000000"/>
        <rFont val="Proxima Nova"/>
      </rPr>
      <t xml:space="preserve"> felter. Vælg undertøj, der matcher hudfarven og vælg hårnet, der matcher hårfarven.</t>
    </r>
  </si>
  <si>
    <r>
      <rPr>
        <b/>
        <sz val="12"/>
        <color rgb="FF000000"/>
        <rFont val="Proxima Nova"/>
      </rPr>
      <t xml:space="preserve">Bestilling skal afgives </t>
    </r>
    <r>
      <rPr>
        <b/>
        <sz val="12"/>
        <color rgb="FF980000"/>
        <rFont val="Proxima Nova"/>
      </rPr>
      <t>senest d. 10. april</t>
    </r>
    <r>
      <rPr>
        <b/>
        <sz val="12"/>
        <color rgb="FF000000"/>
        <rFont val="Proxima Nova"/>
      </rPr>
      <t xml:space="preserve"> og betaling skal ske samtidigt til </t>
    </r>
    <r>
      <rPr>
        <b/>
        <sz val="12"/>
        <color rgb="FF980000"/>
        <rFont val="Proxima Nova"/>
      </rPr>
      <t>MobilePay #295727</t>
    </r>
    <r>
      <rPr>
        <b/>
        <sz val="12"/>
        <color rgb="FF000000"/>
        <rFont val="Proxima Nova"/>
      </rPr>
      <t xml:space="preserve">. </t>
    </r>
  </si>
  <si>
    <t>Husk at angive elevens navne og kommende klassetrin ved MobilePay betalingen.</t>
  </si>
  <si>
    <t>Elevens navn</t>
  </si>
  <si>
    <t>Klasse 2024-2025</t>
  </si>
  <si>
    <t xml:space="preserve">PIGER </t>
  </si>
  <si>
    <t>XS</t>
  </si>
  <si>
    <t>S</t>
  </si>
  <si>
    <t>M</t>
  </si>
  <si>
    <t>L</t>
  </si>
  <si>
    <t>XL</t>
  </si>
  <si>
    <t>Pris</t>
  </si>
  <si>
    <t>Antal i alt</t>
  </si>
  <si>
    <t>I alt DKK</t>
  </si>
  <si>
    <t>Dresscode obligatorisk</t>
  </si>
  <si>
    <t>Dragt med brede stropper (31677), bordeaux</t>
  </si>
  <si>
    <r>
      <rPr>
        <b/>
        <sz val="11"/>
        <color theme="1"/>
        <rFont val="&quot;Proxima Nova&quot;"/>
      </rPr>
      <t xml:space="preserve">Skørt (7555), bordeaux </t>
    </r>
    <r>
      <rPr>
        <b/>
        <sz val="11"/>
        <color theme="5"/>
        <rFont val="&quot;Proxima Nova&quot;"/>
      </rPr>
      <t>(valgfrit tilkøb)</t>
    </r>
  </si>
  <si>
    <t>Dragt med tynde stropper (31616), hvid</t>
  </si>
  <si>
    <t>Skørt (7073), hvidt</t>
  </si>
  <si>
    <t>Trikot (0883), lyserød</t>
  </si>
  <si>
    <t>Trikot (0883), sort</t>
  </si>
  <si>
    <t>Footundeez, S (36-38), M (39-40), L (41-42)</t>
  </si>
  <si>
    <t xml:space="preserve">Underdragt (9061), nude </t>
  </si>
  <si>
    <t>Underdragt (3565), mokka</t>
  </si>
  <si>
    <t>Danse BH (9052), nude</t>
  </si>
  <si>
    <t>Danse BH (3683), mokka</t>
  </si>
  <si>
    <t>G-strengtrusse (3691W), nude</t>
  </si>
  <si>
    <t>G-strengtrusse (3691W), mokka</t>
  </si>
  <si>
    <t>Hotpants, nude</t>
  </si>
  <si>
    <t>Hotpants (3756W), mokka</t>
  </si>
  <si>
    <t>Hårnet, blonde</t>
  </si>
  <si>
    <t>Hårnet, karamel</t>
  </si>
  <si>
    <t>Hårnet, mørkebrun</t>
  </si>
  <si>
    <t>Hårnet, sort</t>
  </si>
  <si>
    <t>Warm up - valgtfrit tilkøb</t>
  </si>
  <si>
    <t>Bamboo shorts (5540), sort</t>
  </si>
  <si>
    <t>Viscose shorts (5213), sort</t>
  </si>
  <si>
    <t>Langærmet krop top (6421), bordeaux</t>
  </si>
  <si>
    <t>Viscose slå-om bluse (6450), lysegrå</t>
  </si>
  <si>
    <t>Bamboo heldragt (4694), sort</t>
  </si>
  <si>
    <t>Benvarmere 55 cm (2500), lysegrå</t>
  </si>
  <si>
    <t>Benvarmere 80 cm (2020), lysegrå</t>
  </si>
  <si>
    <t>I alt at betale</t>
  </si>
  <si>
    <t>DRENGE</t>
  </si>
  <si>
    <t>Beløb</t>
  </si>
  <si>
    <t>Kortærmet t-shirt (6363), sort (hverdag)</t>
  </si>
  <si>
    <t>Leggings (5525), sort (hverdag)</t>
  </si>
  <si>
    <t>Kortærmet t-shirt (6363), hvid (performance)</t>
  </si>
  <si>
    <t>Leggings med fod (5338), grå (performance)</t>
  </si>
  <si>
    <t>Dansebælte (7633), nude</t>
  </si>
  <si>
    <t>Sokker, hvide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</si>
</sst>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27">
    <font>
      <sz val="11"/>
      <color theme="1"/>
      <name val="Arial"/>
      <scheme val="minor"/>
    </font>
    <font>
      <sz val="11"/>
      <color rgb="FF17365D"/>
      <name val="Calibri"/>
    </font>
    <font>
      <b/>
      <u/>
      <sz val="12"/>
      <color rgb="FF000000"/>
      <name val="Proxima Nova"/>
    </font>
    <font>
      <b/>
      <sz val="22"/>
      <color rgb="FF000000"/>
      <name val="Proxima Nova"/>
    </font>
    <font>
      <b/>
      <u/>
      <sz val="12"/>
      <color rgb="FF000000"/>
      <name val="Proxima Nova"/>
    </font>
    <font>
      <b/>
      <sz val="12"/>
      <color rgb="FF000000"/>
      <name val="Proxima Nova"/>
    </font>
    <font>
      <sz val="11"/>
      <color theme="1"/>
      <name val="Calibri"/>
    </font>
    <font>
      <b/>
      <u/>
      <sz val="12"/>
      <color theme="1"/>
      <name val="Arial"/>
    </font>
    <font>
      <b/>
      <sz val="11"/>
      <color rgb="FF000000"/>
      <name val="Roboto"/>
    </font>
    <font>
      <b/>
      <u/>
      <sz val="12"/>
      <color rgb="FF000000"/>
      <name val="Proxima Nova"/>
    </font>
    <font>
      <b/>
      <u/>
      <sz val="12"/>
      <color rgb="FF000000"/>
      <name val="Proxima Nova"/>
    </font>
    <font>
      <sz val="11"/>
      <color rgb="FF000000"/>
      <name val="Proxima Nova"/>
    </font>
    <font>
      <u/>
      <sz val="12"/>
      <color rgb="FF000000"/>
      <name val="Proxima Nova"/>
    </font>
    <font>
      <sz val="12"/>
      <color rgb="FF000000"/>
      <name val="Proxima Nova"/>
    </font>
    <font>
      <sz val="11"/>
      <name val="Arial"/>
    </font>
    <font>
      <b/>
      <sz val="11"/>
      <color theme="1"/>
      <name val="&quot;Proxima Nova&quot;"/>
    </font>
    <font>
      <sz val="11"/>
      <color theme="1"/>
      <name val="Arial"/>
    </font>
    <font>
      <sz val="11"/>
      <color theme="1"/>
      <name val="&quot;Proxima Nova&quot;"/>
    </font>
    <font>
      <b/>
      <sz val="11"/>
      <color rgb="FF000000"/>
      <name val="Proxima Nova"/>
    </font>
    <font>
      <sz val="11"/>
      <color theme="1"/>
      <name val="Proxima Nova"/>
    </font>
    <font>
      <sz val="11"/>
      <color theme="1"/>
      <name val="Calibri"/>
    </font>
    <font>
      <sz val="11"/>
      <color rgb="FF000000"/>
      <name val="Proxima Nova"/>
    </font>
    <font>
      <sz val="11"/>
      <color rgb="FF000000"/>
      <name val="Calibri"/>
    </font>
    <font>
      <b/>
      <sz val="12"/>
      <color rgb="FF980000"/>
      <name val="Proxima Nova"/>
    </font>
    <font>
      <b/>
      <sz val="12"/>
      <color rgb="FFC0504D"/>
      <name val="Proxima Nova"/>
    </font>
    <font>
      <b/>
      <sz val="12"/>
      <color rgb="FF93C47D"/>
      <name val="Proxima Nova"/>
    </font>
    <font>
      <b/>
      <sz val="11"/>
      <color theme="5"/>
      <name val="&quot;Proxima Nova&quot;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/>
    <xf numFmtId="0" fontId="7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1" fillId="2" borderId="2" xfId="0" applyFont="1" applyFill="1" applyBorder="1"/>
    <xf numFmtId="0" fontId="1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left" vertical="center"/>
    </xf>
    <xf numFmtId="0" fontId="5" fillId="2" borderId="13" xfId="0" applyFont="1" applyFill="1" applyBorder="1"/>
    <xf numFmtId="0" fontId="13" fillId="2" borderId="0" xfId="0" applyFont="1" applyFill="1" applyAlignment="1">
      <alignment horizontal="left"/>
    </xf>
    <xf numFmtId="0" fontId="1" fillId="0" borderId="7" xfId="0" applyFont="1" applyBorder="1"/>
    <xf numFmtId="0" fontId="13" fillId="2" borderId="1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1" fillId="2" borderId="18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8" xfId="0" applyFont="1" applyFill="1" applyBorder="1"/>
    <xf numFmtId="0" fontId="5" fillId="4" borderId="23" xfId="0" applyFont="1" applyFill="1" applyBorder="1" applyAlignment="1">
      <alignment wrapText="1"/>
    </xf>
    <xf numFmtId="0" fontId="13" fillId="4" borderId="24" xfId="0" applyFont="1" applyFill="1" applyBorder="1"/>
    <xf numFmtId="0" fontId="13" fillId="4" borderId="25" xfId="0" applyFont="1" applyFill="1" applyBorder="1"/>
    <xf numFmtId="2" fontId="11" fillId="4" borderId="25" xfId="0" applyNumberFormat="1" applyFont="1" applyFill="1" applyBorder="1"/>
    <xf numFmtId="0" fontId="11" fillId="4" borderId="25" xfId="0" applyFont="1" applyFill="1" applyBorder="1"/>
    <xf numFmtId="164" fontId="11" fillId="4" borderId="9" xfId="0" applyNumberFormat="1" applyFont="1" applyFill="1" applyBorder="1"/>
    <xf numFmtId="0" fontId="15" fillId="0" borderId="9" xfId="0" applyFont="1" applyBorder="1"/>
    <xf numFmtId="0" fontId="16" fillId="0" borderId="26" xfId="0" applyFont="1" applyBorder="1"/>
    <xf numFmtId="0" fontId="16" fillId="3" borderId="26" xfId="0" applyFont="1" applyFill="1" applyBorder="1"/>
    <xf numFmtId="2" fontId="17" fillId="3" borderId="26" xfId="0" applyNumberFormat="1" applyFont="1" applyFill="1" applyBorder="1" applyAlignment="1">
      <alignment horizontal="right"/>
    </xf>
    <xf numFmtId="165" fontId="16" fillId="3" borderId="26" xfId="0" applyNumberFormat="1" applyFont="1" applyFill="1" applyBorder="1"/>
    <xf numFmtId="164" fontId="17" fillId="3" borderId="9" xfId="0" applyNumberFormat="1" applyFont="1" applyFill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0" fontId="15" fillId="3" borderId="21" xfId="0" applyFont="1" applyFill="1" applyBorder="1"/>
    <xf numFmtId="0" fontId="16" fillId="0" borderId="27" xfId="0" applyFont="1" applyBorder="1"/>
    <xf numFmtId="0" fontId="16" fillId="3" borderId="27" xfId="0" applyFont="1" applyFill="1" applyBorder="1"/>
    <xf numFmtId="2" fontId="17" fillId="3" borderId="27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horizontal="left"/>
    </xf>
    <xf numFmtId="0" fontId="13" fillId="0" borderId="9" xfId="0" applyFont="1" applyBorder="1"/>
    <xf numFmtId="0" fontId="13" fillId="2" borderId="9" xfId="0" applyFont="1" applyFill="1" applyBorder="1"/>
    <xf numFmtId="2" fontId="11" fillId="2" borderId="9" xfId="0" applyNumberFormat="1" applyFont="1" applyFill="1" applyBorder="1"/>
    <xf numFmtId="0" fontId="18" fillId="0" borderId="2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2" fontId="11" fillId="2" borderId="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8" fillId="0" borderId="29" xfId="0" applyFont="1" applyBorder="1" applyAlignment="1">
      <alignment vertical="center" wrapText="1"/>
    </xf>
    <xf numFmtId="0" fontId="11" fillId="2" borderId="26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1" fillId="4" borderId="26" xfId="0" applyFont="1" applyFill="1" applyBorder="1"/>
    <xf numFmtId="0" fontId="11" fillId="4" borderId="9" xfId="0" applyFont="1" applyFill="1" applyBorder="1"/>
    <xf numFmtId="0" fontId="11" fillId="3" borderId="9" xfId="0" applyFont="1" applyFill="1" applyBorder="1"/>
    <xf numFmtId="2" fontId="11" fillId="3" borderId="9" xfId="0" applyNumberFormat="1" applyFont="1" applyFill="1" applyBorder="1" applyAlignment="1">
      <alignment horizontal="right"/>
    </xf>
    <xf numFmtId="0" fontId="18" fillId="0" borderId="29" xfId="0" applyFont="1" applyBorder="1"/>
    <xf numFmtId="0" fontId="11" fillId="3" borderId="26" xfId="0" applyFont="1" applyFill="1" applyBorder="1"/>
    <xf numFmtId="164" fontId="11" fillId="3" borderId="9" xfId="0" applyNumberFormat="1" applyFont="1" applyFill="1" applyBorder="1" applyAlignment="1">
      <alignment horizontal="right"/>
    </xf>
    <xf numFmtId="0" fontId="11" fillId="4" borderId="11" xfId="0" applyFont="1" applyFill="1" applyBorder="1"/>
    <xf numFmtId="0" fontId="15" fillId="0" borderId="29" xfId="0" applyFont="1" applyBorder="1"/>
    <xf numFmtId="0" fontId="16" fillId="4" borderId="26" xfId="0" applyFont="1" applyFill="1" applyBorder="1"/>
    <xf numFmtId="2" fontId="16" fillId="3" borderId="26" xfId="0" applyNumberFormat="1" applyFont="1" applyFill="1" applyBorder="1"/>
    <xf numFmtId="164" fontId="17" fillId="4" borderId="26" xfId="0" applyNumberFormat="1" applyFont="1" applyFill="1" applyBorder="1" applyAlignment="1">
      <alignment horizontal="right"/>
    </xf>
    <xf numFmtId="164" fontId="17" fillId="3" borderId="26" xfId="0" applyNumberFormat="1" applyFont="1" applyFill="1" applyBorder="1" applyAlignment="1">
      <alignment horizontal="right"/>
    </xf>
    <xf numFmtId="0" fontId="15" fillId="0" borderId="31" xfId="0" applyFont="1" applyBorder="1"/>
    <xf numFmtId="0" fontId="16" fillId="4" borderId="27" xfId="0" applyFont="1" applyFill="1" applyBorder="1"/>
    <xf numFmtId="2" fontId="16" fillId="3" borderId="27" xfId="0" applyNumberFormat="1" applyFont="1" applyFill="1" applyBorder="1"/>
    <xf numFmtId="164" fontId="17" fillId="4" borderId="27" xfId="0" applyNumberFormat="1" applyFont="1" applyFill="1" applyBorder="1" applyAlignment="1">
      <alignment horizontal="right"/>
    </xf>
    <xf numFmtId="164" fontId="17" fillId="3" borderId="27" xfId="0" applyNumberFormat="1" applyFont="1" applyFill="1" applyBorder="1" applyAlignment="1">
      <alignment horizontal="right"/>
    </xf>
    <xf numFmtId="1" fontId="16" fillId="3" borderId="27" xfId="0" applyNumberFormat="1" applyFont="1" applyFill="1" applyBorder="1"/>
    <xf numFmtId="0" fontId="18" fillId="0" borderId="9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1" fontId="11" fillId="3" borderId="9" xfId="0" applyNumberFormat="1" applyFont="1" applyFill="1" applyBorder="1"/>
    <xf numFmtId="0" fontId="5" fillId="4" borderId="32" xfId="0" applyFont="1" applyFill="1" applyBorder="1"/>
    <xf numFmtId="0" fontId="18" fillId="4" borderId="33" xfId="0" applyFont="1" applyFill="1" applyBorder="1"/>
    <xf numFmtId="0" fontId="18" fillId="4" borderId="34" xfId="0" applyFont="1" applyFill="1" applyBorder="1"/>
    <xf numFmtId="0" fontId="18" fillId="4" borderId="9" xfId="0" applyFont="1" applyFill="1" applyBorder="1"/>
    <xf numFmtId="165" fontId="16" fillId="3" borderId="27" xfId="0" applyNumberFormat="1" applyFont="1" applyFill="1" applyBorder="1"/>
    <xf numFmtId="164" fontId="5" fillId="3" borderId="37" xfId="0" applyNumberFormat="1" applyFont="1" applyFill="1" applyBorder="1"/>
    <xf numFmtId="0" fontId="11" fillId="2" borderId="38" xfId="0" applyFont="1" applyFill="1" applyBorder="1" applyAlignment="1">
      <alignment vertical="top"/>
    </xf>
    <xf numFmtId="0" fontId="11" fillId="2" borderId="38" xfId="0" applyFont="1" applyFill="1" applyBorder="1"/>
    <xf numFmtId="0" fontId="11" fillId="2" borderId="39" xfId="0" applyFont="1" applyFill="1" applyBorder="1"/>
    <xf numFmtId="0" fontId="1" fillId="2" borderId="7" xfId="0" applyFont="1" applyFill="1" applyBorder="1"/>
    <xf numFmtId="0" fontId="11" fillId="2" borderId="0" xfId="0" applyFont="1" applyFill="1" applyAlignment="1">
      <alignment vertical="top"/>
    </xf>
    <xf numFmtId="0" fontId="11" fillId="2" borderId="0" xfId="0" applyFont="1" applyFill="1"/>
    <xf numFmtId="0" fontId="18" fillId="2" borderId="2" xfId="0" applyFont="1" applyFill="1" applyBorder="1"/>
    <xf numFmtId="0" fontId="11" fillId="2" borderId="14" xfId="0" applyFont="1" applyFill="1" applyBorder="1"/>
    <xf numFmtId="0" fontId="11" fillId="2" borderId="9" xfId="0" applyFont="1" applyFill="1" applyBorder="1"/>
    <xf numFmtId="0" fontId="5" fillId="4" borderId="23" xfId="0" applyFont="1" applyFill="1" applyBorder="1"/>
    <xf numFmtId="0" fontId="13" fillId="4" borderId="40" xfId="0" applyFont="1" applyFill="1" applyBorder="1"/>
    <xf numFmtId="2" fontId="11" fillId="4" borderId="40" xfId="0" applyNumberFormat="1" applyFont="1" applyFill="1" applyBorder="1"/>
    <xf numFmtId="0" fontId="11" fillId="4" borderId="40" xfId="0" applyFont="1" applyFill="1" applyBorder="1"/>
    <xf numFmtId="0" fontId="15" fillId="3" borderId="29" xfId="0" applyFont="1" applyFill="1" applyBorder="1" applyAlignment="1">
      <alignment wrapText="1"/>
    </xf>
    <xf numFmtId="2" fontId="19" fillId="3" borderId="26" xfId="0" applyNumberFormat="1" applyFont="1" applyFill="1" applyBorder="1"/>
    <xf numFmtId="164" fontId="16" fillId="3" borderId="0" xfId="0" applyNumberFormat="1" applyFont="1" applyFill="1"/>
    <xf numFmtId="0" fontId="15" fillId="3" borderId="31" xfId="0" applyFont="1" applyFill="1" applyBorder="1" applyAlignment="1">
      <alignment wrapText="1"/>
    </xf>
    <xf numFmtId="2" fontId="19" fillId="3" borderId="27" xfId="0" applyNumberFormat="1" applyFont="1" applyFill="1" applyBorder="1"/>
    <xf numFmtId="2" fontId="19" fillId="3" borderId="27" xfId="0" applyNumberFormat="1" applyFont="1" applyFill="1" applyBorder="1" applyAlignment="1">
      <alignment horizontal="right"/>
    </xf>
    <xf numFmtId="0" fontId="18" fillId="3" borderId="29" xfId="0" applyFont="1" applyFill="1" applyBorder="1" applyAlignment="1">
      <alignment wrapText="1"/>
    </xf>
    <xf numFmtId="0" fontId="19" fillId="3" borderId="26" xfId="0" applyFont="1" applyFill="1" applyBorder="1"/>
    <xf numFmtId="0" fontId="19" fillId="3" borderId="9" xfId="0" applyFont="1" applyFill="1" applyBorder="1"/>
    <xf numFmtId="2" fontId="19" fillId="3" borderId="9" xfId="0" applyNumberFormat="1" applyFont="1" applyFill="1" applyBorder="1" applyAlignment="1">
      <alignment horizontal="right"/>
    </xf>
    <xf numFmtId="0" fontId="15" fillId="0" borderId="29" xfId="0" applyFont="1" applyBorder="1" applyAlignment="1">
      <alignment wrapText="1"/>
    </xf>
    <xf numFmtId="0" fontId="20" fillId="0" borderId="18" xfId="0" applyFont="1" applyBorder="1"/>
    <xf numFmtId="0" fontId="21" fillId="0" borderId="41" xfId="0" applyFont="1" applyBorder="1"/>
    <xf numFmtId="0" fontId="20" fillId="0" borderId="7" xfId="0" applyFont="1" applyBorder="1"/>
    <xf numFmtId="0" fontId="21" fillId="0" borderId="7" xfId="0" applyFont="1" applyBorder="1"/>
    <xf numFmtId="0" fontId="21" fillId="0" borderId="0" xfId="0" applyFont="1"/>
    <xf numFmtId="0" fontId="22" fillId="0" borderId="0" xfId="0" applyFont="1"/>
    <xf numFmtId="49" fontId="5" fillId="2" borderId="16" xfId="0" applyNumberFormat="1" applyFont="1" applyFill="1" applyBorder="1" applyAlignment="1">
      <alignment horizontal="center" vertical="center" wrapText="1"/>
    </xf>
    <xf numFmtId="0" fontId="14" fillId="0" borderId="2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14" fillId="0" borderId="21" xfId="0" applyFont="1" applyBorder="1"/>
    <xf numFmtId="0" fontId="3" fillId="2" borderId="0" xfId="0" applyFont="1" applyFill="1" applyAlignment="1">
      <alignment horizontal="left" vertical="center"/>
    </xf>
    <xf numFmtId="0" fontId="0" fillId="0" borderId="0" xfId="0"/>
    <xf numFmtId="0" fontId="13" fillId="3" borderId="5" xfId="0" applyFont="1" applyFill="1" applyBorder="1" applyAlignment="1">
      <alignment horizontal="left" vertical="center"/>
    </xf>
    <xf numFmtId="0" fontId="14" fillId="0" borderId="5" xfId="0" applyFont="1" applyBorder="1"/>
    <xf numFmtId="0" fontId="14" fillId="0" borderId="6" xfId="0" applyFont="1" applyBorder="1"/>
    <xf numFmtId="0" fontId="13" fillId="3" borderId="11" xfId="0" applyFont="1" applyFill="1" applyBorder="1" applyAlignment="1">
      <alignment horizontal="left" vertical="center"/>
    </xf>
    <xf numFmtId="0" fontId="14" fillId="0" borderId="11" xfId="0" applyFont="1" applyBorder="1"/>
    <xf numFmtId="0" fontId="14" fillId="0" borderId="12" xfId="0" applyFont="1" applyBorder="1"/>
    <xf numFmtId="0" fontId="5" fillId="2" borderId="15" xfId="0" applyFont="1" applyFill="1" applyBorder="1" applyAlignment="1">
      <alignment horizontal="center" vertical="center"/>
    </xf>
    <xf numFmtId="0" fontId="14" fillId="0" borderId="19" xfId="0" applyFont="1" applyBorder="1"/>
    <xf numFmtId="0" fontId="5" fillId="2" borderId="1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right" vertical="center" wrapText="1"/>
    </xf>
    <xf numFmtId="0" fontId="14" fillId="0" borderId="33" xfId="0" applyFont="1" applyBorder="1"/>
    <xf numFmtId="0" fontId="14" fillId="0" borderId="36" xfId="0" applyFont="1" applyBorder="1"/>
    <xf numFmtId="0" fontId="5" fillId="2" borderId="35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781050" cy="4762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9"/>
  <sheetViews>
    <sheetView tabSelected="1" workbookViewId="0"/>
  </sheetViews>
  <sheetFormatPr defaultColWidth="12.625" defaultRowHeight="15" customHeight="1"/>
  <cols>
    <col min="1" max="1" width="13.375" customWidth="1"/>
    <col min="2" max="2" width="40" customWidth="1"/>
    <col min="3" max="5" width="5.5" customWidth="1"/>
    <col min="6" max="6" width="5.25" customWidth="1"/>
    <col min="7" max="8" width="4.75" customWidth="1"/>
    <col min="9" max="9" width="8.5" customWidth="1"/>
    <col min="10" max="10" width="10.25" customWidth="1"/>
    <col min="11" max="11" width="10.875" customWidth="1"/>
    <col min="12" max="24" width="7.625" customWidth="1"/>
  </cols>
  <sheetData>
    <row r="1" spans="1:24" ht="47.25" customHeight="1">
      <c r="A1" s="1"/>
      <c r="C1" s="2"/>
      <c r="D1" s="2"/>
      <c r="E1" s="2"/>
      <c r="F1" s="2"/>
      <c r="G1" s="2"/>
      <c r="H1" s="2"/>
      <c r="I1" s="2"/>
      <c r="J1" s="133"/>
      <c r="K1" s="13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5" customHeight="1">
      <c r="A2" s="4"/>
      <c r="B2" s="5" t="s">
        <v>0</v>
      </c>
      <c r="C2" s="6"/>
      <c r="D2" s="6"/>
      <c r="E2" s="6"/>
      <c r="F2" s="6"/>
      <c r="G2" s="6"/>
      <c r="H2" s="6"/>
      <c r="I2" s="6"/>
      <c r="J2" s="134"/>
      <c r="K2" s="1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.75" customHeight="1">
      <c r="A3" s="4"/>
      <c r="B3" s="7"/>
      <c r="C3" s="6"/>
      <c r="D3" s="6"/>
      <c r="E3" s="6"/>
      <c r="F3" s="6"/>
      <c r="G3" s="6"/>
      <c r="H3" s="6"/>
      <c r="I3" s="6"/>
      <c r="J3" s="134"/>
      <c r="K3" s="134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customHeight="1">
      <c r="A4" s="4"/>
      <c r="B4" s="7" t="s">
        <v>1</v>
      </c>
      <c r="C4" s="6"/>
      <c r="D4" s="6"/>
      <c r="E4" s="6"/>
      <c r="F4" s="6"/>
      <c r="G4" s="6"/>
      <c r="H4" s="6"/>
      <c r="I4" s="6"/>
      <c r="J4" s="6"/>
      <c r="K4" s="6"/>
      <c r="L4" s="8"/>
      <c r="M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>
      <c r="A5" s="4"/>
      <c r="B5" s="9" t="s">
        <v>2</v>
      </c>
      <c r="C5" s="2"/>
      <c r="D5" s="6"/>
      <c r="E5" s="6"/>
      <c r="F5" s="6"/>
      <c r="G5" s="6"/>
      <c r="H5" s="6"/>
      <c r="I5" s="6"/>
      <c r="J5" s="6"/>
      <c r="K5" s="6"/>
      <c r="L5" s="8"/>
      <c r="M5" s="3"/>
      <c r="O5" s="3"/>
      <c r="P5" s="10"/>
      <c r="Q5" s="10"/>
      <c r="R5" s="10"/>
      <c r="S5" s="10"/>
      <c r="U5" s="3"/>
      <c r="V5" s="3"/>
      <c r="W5" s="3"/>
      <c r="X5" s="3"/>
    </row>
    <row r="6" spans="1:24" ht="18" customHeight="1">
      <c r="A6" s="4"/>
      <c r="B6" s="9"/>
      <c r="C6" s="2"/>
      <c r="D6" s="6"/>
      <c r="E6" s="6"/>
      <c r="F6" s="6"/>
      <c r="G6" s="6"/>
      <c r="H6" s="6"/>
      <c r="I6" s="6"/>
      <c r="J6" s="6"/>
      <c r="K6" s="6"/>
      <c r="L6" s="8"/>
      <c r="M6" s="3"/>
      <c r="O6" s="3"/>
      <c r="P6" s="10"/>
      <c r="Q6" s="10"/>
      <c r="R6" s="10"/>
      <c r="S6" s="10"/>
      <c r="U6" s="3"/>
      <c r="V6" s="3"/>
      <c r="W6" s="3"/>
      <c r="X6" s="3"/>
    </row>
    <row r="7" spans="1:24" ht="19.5" customHeight="1">
      <c r="A7" s="4"/>
      <c r="B7" s="9" t="s">
        <v>3</v>
      </c>
      <c r="C7" s="2"/>
      <c r="D7" s="6"/>
      <c r="E7" s="6"/>
      <c r="F7" s="6"/>
      <c r="G7" s="6"/>
      <c r="H7" s="6"/>
      <c r="I7" s="6"/>
      <c r="J7" s="6"/>
      <c r="K7" s="6"/>
      <c r="L7" s="8"/>
      <c r="M7" s="3"/>
      <c r="O7" s="3"/>
      <c r="P7" s="10"/>
      <c r="Q7" s="10"/>
      <c r="R7" s="10"/>
      <c r="S7" s="10"/>
      <c r="U7" s="3"/>
      <c r="V7" s="3"/>
      <c r="W7" s="3"/>
      <c r="X7" s="3"/>
    </row>
    <row r="8" spans="1:24" ht="21" customHeight="1">
      <c r="A8" s="4"/>
      <c r="B8" s="11" t="s">
        <v>4</v>
      </c>
      <c r="C8" s="12"/>
      <c r="D8" s="13"/>
      <c r="E8" s="13"/>
      <c r="F8" s="13"/>
      <c r="G8" s="13"/>
      <c r="H8" s="13"/>
      <c r="I8" s="13"/>
      <c r="J8" s="13"/>
      <c r="K8" s="13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customHeight="1">
      <c r="A9" s="4"/>
      <c r="B9" s="14"/>
      <c r="C9" s="14"/>
      <c r="D9" s="15"/>
      <c r="E9" s="15"/>
      <c r="F9" s="15"/>
      <c r="G9" s="6"/>
      <c r="H9" s="6"/>
      <c r="I9" s="6"/>
      <c r="J9" s="6"/>
      <c r="K9" s="6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.75" customHeight="1">
      <c r="A10" s="4"/>
      <c r="B10" s="15"/>
      <c r="C10" s="15"/>
      <c r="D10" s="15"/>
      <c r="E10" s="15"/>
      <c r="F10" s="15"/>
      <c r="G10" s="6"/>
      <c r="H10" s="6"/>
      <c r="I10" s="6"/>
      <c r="J10" s="6"/>
      <c r="K10" s="6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9.75" customHeight="1">
      <c r="A11" s="4"/>
      <c r="B11" s="16"/>
      <c r="C11" s="16"/>
      <c r="D11" s="16"/>
      <c r="E11" s="16"/>
      <c r="F11" s="16"/>
      <c r="G11" s="16"/>
      <c r="H11" s="16"/>
      <c r="I11" s="17"/>
      <c r="J11" s="17"/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 hidden="1" customHeight="1">
      <c r="A12" s="4"/>
      <c r="B12" s="16"/>
      <c r="C12" s="18"/>
      <c r="D12" s="16"/>
      <c r="E12" s="16"/>
      <c r="F12" s="16"/>
      <c r="G12" s="16"/>
      <c r="H12" s="16"/>
      <c r="I12" s="17"/>
      <c r="J12" s="17"/>
      <c r="K12" s="1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4.75" customHeight="1">
      <c r="A13" s="19"/>
      <c r="B13" s="20" t="s">
        <v>5</v>
      </c>
      <c r="C13" s="21"/>
      <c r="D13" s="135"/>
      <c r="E13" s="136"/>
      <c r="F13" s="136"/>
      <c r="G13" s="136"/>
      <c r="H13" s="136"/>
      <c r="I13" s="136"/>
      <c r="J13" s="136"/>
      <c r="K13" s="137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4.75" customHeight="1">
      <c r="A14" s="24"/>
      <c r="B14" s="25" t="s">
        <v>6</v>
      </c>
      <c r="C14" s="26"/>
      <c r="D14" s="138"/>
      <c r="E14" s="139"/>
      <c r="F14" s="139"/>
      <c r="G14" s="139"/>
      <c r="H14" s="139"/>
      <c r="I14" s="139"/>
      <c r="J14" s="139"/>
      <c r="K14" s="140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.75" customHeight="1">
      <c r="A15" s="4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>
      <c r="A16" s="4"/>
      <c r="B16" s="15"/>
      <c r="C16" s="30"/>
      <c r="D16" s="30"/>
      <c r="E16" s="30"/>
      <c r="F16" s="30"/>
      <c r="G16" s="30"/>
      <c r="H16" s="30"/>
      <c r="I16" s="30"/>
      <c r="J16" s="30"/>
      <c r="K16" s="31"/>
      <c r="L16" s="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8" customHeight="1">
      <c r="A17" s="4"/>
      <c r="B17" s="141" t="s">
        <v>7</v>
      </c>
      <c r="C17" s="130">
        <v>12</v>
      </c>
      <c r="D17" s="130" t="s">
        <v>8</v>
      </c>
      <c r="E17" s="128" t="s">
        <v>9</v>
      </c>
      <c r="F17" s="128" t="s">
        <v>10</v>
      </c>
      <c r="G17" s="128" t="s">
        <v>11</v>
      </c>
      <c r="H17" s="128" t="s">
        <v>12</v>
      </c>
      <c r="I17" s="143" t="s">
        <v>13</v>
      </c>
      <c r="J17" s="130" t="s">
        <v>14</v>
      </c>
      <c r="K17" s="131" t="s">
        <v>15</v>
      </c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>
      <c r="A18" s="4"/>
      <c r="B18" s="142"/>
      <c r="C18" s="129"/>
      <c r="D18" s="129"/>
      <c r="E18" s="129"/>
      <c r="F18" s="129"/>
      <c r="G18" s="129"/>
      <c r="H18" s="129"/>
      <c r="I18" s="129"/>
      <c r="J18" s="129"/>
      <c r="K18" s="132"/>
      <c r="L18" s="3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6" customHeight="1">
      <c r="A19" s="4"/>
      <c r="B19" s="33"/>
      <c r="C19" s="33"/>
      <c r="D19" s="33"/>
      <c r="E19" s="33"/>
      <c r="F19" s="33"/>
      <c r="G19" s="33"/>
      <c r="H19" s="33"/>
      <c r="I19" s="33"/>
      <c r="J19" s="34"/>
      <c r="K19" s="35"/>
      <c r="L19" s="3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37"/>
      <c r="B20" s="38" t="s">
        <v>16</v>
      </c>
      <c r="C20" s="39"/>
      <c r="D20" s="40"/>
      <c r="E20" s="40"/>
      <c r="F20" s="40"/>
      <c r="G20" s="40"/>
      <c r="H20" s="40"/>
      <c r="I20" s="41"/>
      <c r="J20" s="42"/>
      <c r="K20" s="43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37"/>
      <c r="B21" s="44" t="s">
        <v>17</v>
      </c>
      <c r="C21" s="45"/>
      <c r="D21" s="45"/>
      <c r="E21" s="45"/>
      <c r="F21" s="45"/>
      <c r="G21" s="46"/>
      <c r="H21" s="46"/>
      <c r="I21" s="47">
        <v>459.95</v>
      </c>
      <c r="J21" s="48"/>
      <c r="K21" s="49">
        <f t="shared" ref="K21:K39" si="0">I21*J21</f>
        <v>0</v>
      </c>
      <c r="L21" s="5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37"/>
      <c r="B22" s="51" t="s">
        <v>18</v>
      </c>
      <c r="C22" s="52"/>
      <c r="D22" s="52"/>
      <c r="E22" s="52"/>
      <c r="F22" s="52"/>
      <c r="G22" s="53"/>
      <c r="H22" s="53"/>
      <c r="I22" s="54">
        <v>259.95</v>
      </c>
      <c r="J22" s="48"/>
      <c r="K22" s="49">
        <f t="shared" si="0"/>
        <v>0</v>
      </c>
      <c r="L22" s="5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37"/>
      <c r="B23" s="55" t="s">
        <v>19</v>
      </c>
      <c r="C23" s="56"/>
      <c r="D23" s="56"/>
      <c r="E23" s="57"/>
      <c r="F23" s="57"/>
      <c r="G23" s="57"/>
      <c r="H23" s="57"/>
      <c r="I23" s="58">
        <v>379.95</v>
      </c>
      <c r="J23" s="48"/>
      <c r="K23" s="49">
        <f t="shared" si="0"/>
        <v>0</v>
      </c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24"/>
      <c r="B24" s="59" t="s">
        <v>20</v>
      </c>
      <c r="C24" s="60"/>
      <c r="D24" s="61"/>
      <c r="E24" s="62"/>
      <c r="F24" s="62"/>
      <c r="G24" s="62"/>
      <c r="H24" s="62"/>
      <c r="I24" s="63">
        <v>239.95</v>
      </c>
      <c r="J24" s="48"/>
      <c r="K24" s="49">
        <f t="shared" si="0"/>
        <v>0</v>
      </c>
      <c r="L24" s="64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6.5" customHeight="1">
      <c r="A25" s="24"/>
      <c r="B25" s="65" t="s">
        <v>21</v>
      </c>
      <c r="C25" s="66"/>
      <c r="D25" s="67"/>
      <c r="E25" s="62"/>
      <c r="F25" s="62"/>
      <c r="G25" s="62"/>
      <c r="H25" s="62"/>
      <c r="I25" s="63">
        <v>119.95</v>
      </c>
      <c r="J25" s="48"/>
      <c r="K25" s="49">
        <f t="shared" si="0"/>
        <v>0</v>
      </c>
      <c r="L25" s="6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6.5" customHeight="1">
      <c r="A26" s="37"/>
      <c r="B26" s="65" t="s">
        <v>22</v>
      </c>
      <c r="C26" s="66"/>
      <c r="D26" s="67"/>
      <c r="E26" s="62"/>
      <c r="F26" s="62"/>
      <c r="G26" s="62"/>
      <c r="H26" s="62"/>
      <c r="I26" s="58">
        <v>119.95</v>
      </c>
      <c r="J26" s="48"/>
      <c r="K26" s="49">
        <f t="shared" si="0"/>
        <v>0</v>
      </c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 customHeight="1">
      <c r="A27" s="37"/>
      <c r="B27" s="65" t="s">
        <v>23</v>
      </c>
      <c r="C27" s="69"/>
      <c r="D27" s="70"/>
      <c r="E27" s="71"/>
      <c r="F27" s="71"/>
      <c r="G27" s="71"/>
      <c r="H27" s="70"/>
      <c r="I27" s="72">
        <v>159.94999999999999</v>
      </c>
      <c r="J27" s="48"/>
      <c r="K27" s="49">
        <f t="shared" si="0"/>
        <v>0</v>
      </c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37"/>
      <c r="B28" s="73" t="s">
        <v>24</v>
      </c>
      <c r="C28" s="74"/>
      <c r="D28" s="70"/>
      <c r="E28" s="71"/>
      <c r="F28" s="71"/>
      <c r="G28" s="71"/>
      <c r="H28" s="71"/>
      <c r="I28" s="72">
        <v>259.95</v>
      </c>
      <c r="J28" s="48"/>
      <c r="K28" s="49">
        <f t="shared" si="0"/>
        <v>0</v>
      </c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37"/>
      <c r="B29" s="73" t="s">
        <v>25</v>
      </c>
      <c r="C29" s="69"/>
      <c r="D29" s="70"/>
      <c r="E29" s="71"/>
      <c r="F29" s="71"/>
      <c r="G29" s="71"/>
      <c r="H29" s="70"/>
      <c r="I29" s="72">
        <v>259.95</v>
      </c>
      <c r="J29" s="48"/>
      <c r="K29" s="49">
        <f t="shared" si="0"/>
        <v>0</v>
      </c>
      <c r="L29" s="3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37"/>
      <c r="B30" s="73" t="s">
        <v>26</v>
      </c>
      <c r="C30" s="74"/>
      <c r="D30" s="71"/>
      <c r="E30" s="71"/>
      <c r="F30" s="71"/>
      <c r="G30" s="72"/>
      <c r="H30" s="71"/>
      <c r="I30" s="75">
        <v>199.95</v>
      </c>
      <c r="J30" s="48"/>
      <c r="K30" s="49">
        <f t="shared" si="0"/>
        <v>0</v>
      </c>
      <c r="L30" s="3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37"/>
      <c r="B31" s="73" t="s">
        <v>27</v>
      </c>
      <c r="C31" s="69"/>
      <c r="D31" s="70"/>
      <c r="E31" s="71"/>
      <c r="F31" s="71"/>
      <c r="G31" s="72"/>
      <c r="H31" s="70"/>
      <c r="I31" s="75">
        <v>199.95</v>
      </c>
      <c r="J31" s="48"/>
      <c r="K31" s="49">
        <f t="shared" si="0"/>
        <v>0</v>
      </c>
      <c r="L31" s="3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37"/>
      <c r="B32" s="73" t="s">
        <v>28</v>
      </c>
      <c r="C32" s="69"/>
      <c r="D32" s="71"/>
      <c r="E32" s="71"/>
      <c r="F32" s="71"/>
      <c r="G32" s="72"/>
      <c r="H32" s="70"/>
      <c r="I32" s="75">
        <v>99.95</v>
      </c>
      <c r="J32" s="48"/>
      <c r="K32" s="49">
        <f t="shared" si="0"/>
        <v>0</v>
      </c>
      <c r="L32" s="3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37"/>
      <c r="B33" s="73" t="s">
        <v>29</v>
      </c>
      <c r="C33" s="76"/>
      <c r="D33" s="71"/>
      <c r="E33" s="71"/>
      <c r="F33" s="71"/>
      <c r="G33" s="72"/>
      <c r="H33" s="70"/>
      <c r="I33" s="75">
        <v>99.95</v>
      </c>
      <c r="J33" s="48"/>
      <c r="K33" s="49">
        <f t="shared" si="0"/>
        <v>0</v>
      </c>
      <c r="L33" s="3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37"/>
      <c r="B34" s="77" t="s">
        <v>30</v>
      </c>
      <c r="C34" s="78"/>
      <c r="D34" s="78"/>
      <c r="E34" s="46"/>
      <c r="F34" s="79"/>
      <c r="G34" s="46"/>
      <c r="H34" s="80"/>
      <c r="I34" s="81">
        <v>99.95</v>
      </c>
      <c r="J34" s="48"/>
      <c r="K34" s="49">
        <f t="shared" si="0"/>
        <v>0</v>
      </c>
      <c r="L34" s="3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37"/>
      <c r="B35" s="82" t="s">
        <v>31</v>
      </c>
      <c r="C35" s="83"/>
      <c r="D35" s="83"/>
      <c r="E35" s="53"/>
      <c r="F35" s="84"/>
      <c r="G35" s="53"/>
      <c r="H35" s="85"/>
      <c r="I35" s="86">
        <v>99.95</v>
      </c>
      <c r="J35" s="87"/>
      <c r="K35" s="49">
        <f t="shared" si="0"/>
        <v>0</v>
      </c>
      <c r="L35" s="3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37"/>
      <c r="B36" s="88" t="s">
        <v>32</v>
      </c>
      <c r="C36" s="89"/>
      <c r="D36" s="67"/>
      <c r="E36" s="67"/>
      <c r="F36" s="90"/>
      <c r="G36" s="67"/>
      <c r="H36" s="67"/>
      <c r="I36" s="58">
        <v>14.95</v>
      </c>
      <c r="J36" s="91"/>
      <c r="K36" s="49">
        <f t="shared" si="0"/>
        <v>0</v>
      </c>
      <c r="L36" s="3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37"/>
      <c r="B37" s="88" t="s">
        <v>33</v>
      </c>
      <c r="C37" s="89"/>
      <c r="D37" s="67"/>
      <c r="E37" s="67"/>
      <c r="F37" s="90"/>
      <c r="G37" s="67"/>
      <c r="H37" s="67"/>
      <c r="I37" s="58">
        <v>14.95</v>
      </c>
      <c r="J37" s="91"/>
      <c r="K37" s="49">
        <f t="shared" si="0"/>
        <v>0</v>
      </c>
      <c r="L37" s="3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 customHeight="1">
      <c r="A38" s="37"/>
      <c r="B38" s="88" t="s">
        <v>34</v>
      </c>
      <c r="C38" s="89"/>
      <c r="D38" s="67"/>
      <c r="E38" s="67"/>
      <c r="F38" s="90"/>
      <c r="G38" s="67"/>
      <c r="H38" s="67"/>
      <c r="I38" s="58">
        <v>14.95</v>
      </c>
      <c r="J38" s="91"/>
      <c r="K38" s="49">
        <f t="shared" si="0"/>
        <v>0</v>
      </c>
      <c r="L38" s="3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6.5" customHeight="1">
      <c r="A39" s="37"/>
      <c r="B39" s="88" t="s">
        <v>35</v>
      </c>
      <c r="C39" s="89"/>
      <c r="D39" s="67"/>
      <c r="E39" s="67"/>
      <c r="F39" s="90"/>
      <c r="G39" s="67"/>
      <c r="H39" s="67"/>
      <c r="I39" s="58">
        <v>14.95</v>
      </c>
      <c r="J39" s="91"/>
      <c r="K39" s="49">
        <f t="shared" si="0"/>
        <v>0</v>
      </c>
      <c r="L39" s="3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6.5" customHeight="1">
      <c r="A40" s="37"/>
      <c r="B40" s="92" t="s">
        <v>36</v>
      </c>
      <c r="C40" s="93"/>
      <c r="D40" s="94"/>
      <c r="E40" s="94"/>
      <c r="F40" s="94"/>
      <c r="G40" s="94"/>
      <c r="H40" s="94"/>
      <c r="I40" s="94"/>
      <c r="J40" s="94"/>
      <c r="K40" s="95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6.5" customHeight="1">
      <c r="A41" s="37"/>
      <c r="B41" s="77" t="s">
        <v>37</v>
      </c>
      <c r="C41" s="78"/>
      <c r="D41" s="78"/>
      <c r="E41" s="46"/>
      <c r="F41" s="45"/>
      <c r="G41" s="46"/>
      <c r="H41" s="78"/>
      <c r="I41" s="47">
        <v>229.95</v>
      </c>
      <c r="J41" s="48"/>
      <c r="K41" s="49">
        <f t="shared" ref="K41:K47" si="1">I41*J41</f>
        <v>0</v>
      </c>
      <c r="L41" s="5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6.5" customHeight="1">
      <c r="A42" s="37"/>
      <c r="B42" s="82" t="s">
        <v>38</v>
      </c>
      <c r="C42" s="53"/>
      <c r="D42" s="53"/>
      <c r="E42" s="53"/>
      <c r="F42" s="53"/>
      <c r="G42" s="53"/>
      <c r="H42" s="53"/>
      <c r="I42" s="54">
        <v>279.95</v>
      </c>
      <c r="J42" s="96"/>
      <c r="K42" s="49">
        <f t="shared" si="1"/>
        <v>0</v>
      </c>
      <c r="L42" s="5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6.5" customHeight="1">
      <c r="A43" s="37"/>
      <c r="B43" s="82" t="s">
        <v>39</v>
      </c>
      <c r="C43" s="53"/>
      <c r="D43" s="53"/>
      <c r="E43" s="53"/>
      <c r="F43" s="53"/>
      <c r="G43" s="53"/>
      <c r="H43" s="53"/>
      <c r="I43" s="54">
        <v>249.95</v>
      </c>
      <c r="J43" s="96"/>
      <c r="K43" s="49">
        <f t="shared" si="1"/>
        <v>0</v>
      </c>
      <c r="L43" s="5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6.5" customHeight="1">
      <c r="A44" s="37"/>
      <c r="B44" s="82" t="s">
        <v>40</v>
      </c>
      <c r="C44" s="53"/>
      <c r="D44" s="53"/>
      <c r="E44" s="53"/>
      <c r="F44" s="53"/>
      <c r="G44" s="53"/>
      <c r="H44" s="53"/>
      <c r="I44" s="54">
        <v>399.95</v>
      </c>
      <c r="J44" s="96"/>
      <c r="K44" s="49">
        <f t="shared" si="1"/>
        <v>0</v>
      </c>
      <c r="L44" s="5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6.5" customHeight="1">
      <c r="A45" s="37"/>
      <c r="B45" s="82" t="s">
        <v>41</v>
      </c>
      <c r="C45" s="83"/>
      <c r="D45" s="83"/>
      <c r="E45" s="53"/>
      <c r="F45" s="53"/>
      <c r="G45" s="53"/>
      <c r="H45" s="83"/>
      <c r="I45" s="54">
        <v>349.95</v>
      </c>
      <c r="J45" s="96"/>
      <c r="K45" s="49">
        <f t="shared" si="1"/>
        <v>0</v>
      </c>
      <c r="L45" s="5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6.5" customHeight="1">
      <c r="A46" s="37"/>
      <c r="B46" s="82" t="s">
        <v>42</v>
      </c>
      <c r="C46" s="83"/>
      <c r="D46" s="83"/>
      <c r="E46" s="83"/>
      <c r="F46" s="53"/>
      <c r="G46" s="83"/>
      <c r="H46" s="83"/>
      <c r="I46" s="54">
        <v>99.95</v>
      </c>
      <c r="J46" s="96"/>
      <c r="K46" s="49">
        <f t="shared" si="1"/>
        <v>0</v>
      </c>
      <c r="L46" s="5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6.5" customHeight="1">
      <c r="A47" s="37"/>
      <c r="B47" s="82" t="s">
        <v>43</v>
      </c>
      <c r="C47" s="83"/>
      <c r="D47" s="83"/>
      <c r="E47" s="83"/>
      <c r="F47" s="53"/>
      <c r="G47" s="83"/>
      <c r="H47" s="83"/>
      <c r="I47" s="54">
        <v>139.94999999999999</v>
      </c>
      <c r="J47" s="96"/>
      <c r="K47" s="49">
        <f t="shared" si="1"/>
        <v>0</v>
      </c>
      <c r="L47" s="5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 customHeight="1">
      <c r="A48" s="37"/>
      <c r="B48" s="147" t="s">
        <v>44</v>
      </c>
      <c r="C48" s="145"/>
      <c r="D48" s="145"/>
      <c r="E48" s="145"/>
      <c r="F48" s="145"/>
      <c r="G48" s="145"/>
      <c r="H48" s="145"/>
      <c r="I48" s="145"/>
      <c r="J48" s="146"/>
      <c r="K48" s="97">
        <f>SUM(K21:K47)</f>
        <v>0</v>
      </c>
      <c r="L48" s="3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 customHeight="1">
      <c r="A49" s="4"/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 customHeight="1">
      <c r="A50" s="4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>
      <c r="A51" s="19"/>
      <c r="B51" s="141" t="s">
        <v>45</v>
      </c>
      <c r="C51" s="130">
        <v>12</v>
      </c>
      <c r="D51" s="130" t="s">
        <v>8</v>
      </c>
      <c r="E51" s="148" t="s">
        <v>9</v>
      </c>
      <c r="F51" s="130" t="s">
        <v>10</v>
      </c>
      <c r="G51" s="143" t="s">
        <v>11</v>
      </c>
      <c r="H51" s="143" t="s">
        <v>12</v>
      </c>
      <c r="I51" s="143" t="s">
        <v>46</v>
      </c>
      <c r="J51" s="130" t="s">
        <v>14</v>
      </c>
      <c r="K51" s="131" t="s">
        <v>15</v>
      </c>
      <c r="L51" s="68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28.5" customHeight="1">
      <c r="A52" s="19"/>
      <c r="B52" s="142"/>
      <c r="C52" s="129"/>
      <c r="D52" s="129"/>
      <c r="E52" s="129"/>
      <c r="F52" s="129"/>
      <c r="G52" s="129"/>
      <c r="H52" s="129"/>
      <c r="I52" s="129"/>
      <c r="J52" s="129"/>
      <c r="K52" s="132"/>
      <c r="L52" s="68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9" customHeight="1">
      <c r="A53" s="4"/>
      <c r="B53" s="104"/>
      <c r="C53" s="18"/>
      <c r="D53" s="18"/>
      <c r="E53" s="18"/>
      <c r="F53" s="18"/>
      <c r="G53" s="18"/>
      <c r="H53" s="18"/>
      <c r="I53" s="18"/>
      <c r="J53" s="105"/>
      <c r="K53" s="106"/>
      <c r="L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4.25" customHeight="1">
      <c r="A54" s="37"/>
      <c r="B54" s="107" t="s">
        <v>16</v>
      </c>
      <c r="C54" s="39"/>
      <c r="D54" s="40"/>
      <c r="E54" s="40"/>
      <c r="F54" s="108"/>
      <c r="G54" s="108"/>
      <c r="H54" s="108"/>
      <c r="I54" s="109"/>
      <c r="J54" s="110"/>
      <c r="K54" s="43"/>
      <c r="L54" s="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 customHeight="1">
      <c r="A55" s="37"/>
      <c r="B55" s="111" t="s">
        <v>47</v>
      </c>
      <c r="C55" s="46"/>
      <c r="D55" s="46"/>
      <c r="E55" s="46"/>
      <c r="F55" s="46"/>
      <c r="G55" s="46"/>
      <c r="H55" s="46"/>
      <c r="I55" s="112">
        <v>299.95</v>
      </c>
      <c r="J55" s="48"/>
      <c r="K55" s="49">
        <f t="shared" ref="K55:K60" si="2">I55*J55</f>
        <v>0</v>
      </c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 customHeight="1">
      <c r="A56" s="37"/>
      <c r="B56" s="114" t="s">
        <v>48</v>
      </c>
      <c r="C56" s="53"/>
      <c r="D56" s="53"/>
      <c r="E56" s="53"/>
      <c r="F56" s="53"/>
      <c r="G56" s="53"/>
      <c r="H56" s="53"/>
      <c r="I56" s="115">
        <v>299.95</v>
      </c>
      <c r="J56" s="48"/>
      <c r="K56" s="49">
        <f t="shared" si="2"/>
        <v>0</v>
      </c>
      <c r="L56" s="5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 customHeight="1">
      <c r="A57" s="37"/>
      <c r="B57" s="114" t="s">
        <v>49</v>
      </c>
      <c r="C57" s="53"/>
      <c r="D57" s="53"/>
      <c r="E57" s="53"/>
      <c r="F57" s="53"/>
      <c r="G57" s="53"/>
      <c r="H57" s="53"/>
      <c r="I57" s="115">
        <v>299.95</v>
      </c>
      <c r="J57" s="48"/>
      <c r="K57" s="49">
        <f t="shared" si="2"/>
        <v>0</v>
      </c>
      <c r="L57" s="5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 customHeight="1">
      <c r="A58" s="37"/>
      <c r="B58" s="65" t="s">
        <v>50</v>
      </c>
      <c r="C58" s="53"/>
      <c r="D58" s="53"/>
      <c r="E58" s="53"/>
      <c r="F58" s="53"/>
      <c r="G58" s="53"/>
      <c r="H58" s="53"/>
      <c r="I58" s="116">
        <v>349.95</v>
      </c>
      <c r="J58" s="48"/>
      <c r="K58" s="49">
        <f t="shared" si="2"/>
        <v>0</v>
      </c>
      <c r="L58" s="5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 customHeight="1">
      <c r="A59" s="37"/>
      <c r="B59" s="117" t="s">
        <v>51</v>
      </c>
      <c r="C59" s="118"/>
      <c r="D59" s="119"/>
      <c r="E59" s="119"/>
      <c r="F59" s="119"/>
      <c r="G59" s="119"/>
      <c r="H59" s="119"/>
      <c r="I59" s="120">
        <v>249.95</v>
      </c>
      <c r="J59" s="48"/>
      <c r="K59" s="49">
        <f t="shared" si="2"/>
        <v>0</v>
      </c>
      <c r="L59" s="5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 customHeight="1">
      <c r="A60" s="1"/>
      <c r="B60" s="121" t="s">
        <v>52</v>
      </c>
      <c r="C60" s="78"/>
      <c r="D60" s="78"/>
      <c r="E60" s="78"/>
      <c r="F60" s="46"/>
      <c r="G60" s="78"/>
      <c r="H60" s="78"/>
      <c r="I60" s="47">
        <v>49.95</v>
      </c>
      <c r="J60" s="48"/>
      <c r="K60" s="49">
        <f t="shared" si="2"/>
        <v>0</v>
      </c>
      <c r="L60" s="5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 customHeight="1">
      <c r="B61" s="144" t="s">
        <v>44</v>
      </c>
      <c r="C61" s="145"/>
      <c r="D61" s="145"/>
      <c r="E61" s="145"/>
      <c r="F61" s="145"/>
      <c r="G61" s="145"/>
      <c r="H61" s="145"/>
      <c r="I61" s="145"/>
      <c r="J61" s="146"/>
      <c r="K61" s="97">
        <v>0</v>
      </c>
      <c r="L61" s="122"/>
    </row>
    <row r="62" spans="1:24" ht="14.25" customHeight="1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4"/>
    </row>
    <row r="63" spans="1:24" ht="14.25" customHeight="1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4"/>
    </row>
    <row r="64" spans="1:24" ht="14.25" customHeigh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2:11" ht="14.25" customHeight="1"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2:11" ht="14.25" customHeight="1"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2:11" ht="14.25" customHeight="1"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2:11" ht="14.25" customHeight="1">
      <c r="B68" s="127"/>
      <c r="C68" s="127"/>
      <c r="D68" s="127"/>
      <c r="E68" s="127"/>
      <c r="F68" s="127"/>
      <c r="G68" s="127"/>
      <c r="H68" s="127"/>
      <c r="I68" s="127"/>
      <c r="J68" s="127"/>
      <c r="K68" s="127"/>
    </row>
    <row r="69" spans="2:11" ht="14.25" customHeight="1">
      <c r="B69" s="127"/>
      <c r="C69" s="127"/>
      <c r="D69" s="127"/>
      <c r="E69" s="127"/>
      <c r="F69" s="127"/>
      <c r="G69" s="127"/>
      <c r="H69" s="127"/>
      <c r="I69" s="127"/>
      <c r="J69" s="127"/>
      <c r="K69" s="127"/>
    </row>
    <row r="70" spans="2:11" ht="14.25" customHeight="1"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2:11" ht="14.25" customHeight="1">
      <c r="B71" s="127"/>
      <c r="C71" s="127"/>
      <c r="D71" s="127"/>
      <c r="E71" s="127"/>
      <c r="F71" s="127"/>
      <c r="G71" s="127"/>
      <c r="H71" s="127"/>
      <c r="I71" s="127"/>
      <c r="J71" s="127"/>
      <c r="K71" s="127"/>
    </row>
    <row r="72" spans="2:11" ht="14.25" customHeight="1">
      <c r="B72" s="127"/>
      <c r="C72" s="127"/>
      <c r="D72" s="127"/>
      <c r="E72" s="127"/>
      <c r="F72" s="127"/>
      <c r="G72" s="127"/>
      <c r="H72" s="127"/>
      <c r="I72" s="127"/>
      <c r="J72" s="127"/>
      <c r="K72" s="127"/>
    </row>
    <row r="73" spans="2:11" ht="14.25" customHeight="1"/>
    <row r="74" spans="2:11" ht="14.25" customHeight="1"/>
    <row r="75" spans="2:11" ht="14.25" customHeight="1"/>
    <row r="76" spans="2:11" ht="14.25" customHeight="1"/>
    <row r="77" spans="2:11" ht="14.25" customHeight="1"/>
    <row r="78" spans="2:11" ht="14.25" customHeight="1"/>
    <row r="79" spans="2:11" ht="14.25" customHeight="1"/>
    <row r="80" spans="2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</sheetData>
  <mergeCells count="25">
    <mergeCell ref="B61:J61"/>
    <mergeCell ref="H17:H18"/>
    <mergeCell ref="I17:I18"/>
    <mergeCell ref="B48:J48"/>
    <mergeCell ref="B51:B52"/>
    <mergeCell ref="C51:C52"/>
    <mergeCell ref="D51:D52"/>
    <mergeCell ref="E51:E52"/>
    <mergeCell ref="G51:G52"/>
    <mergeCell ref="H51:H52"/>
    <mergeCell ref="I51:I52"/>
    <mergeCell ref="K51:K52"/>
    <mergeCell ref="J51:J52"/>
    <mergeCell ref="B17:B18"/>
    <mergeCell ref="C17:C18"/>
    <mergeCell ref="D17:D18"/>
    <mergeCell ref="E17:E18"/>
    <mergeCell ref="F51:F52"/>
    <mergeCell ref="F17:F18"/>
    <mergeCell ref="G17:G18"/>
    <mergeCell ref="J17:J18"/>
    <mergeCell ref="K17:K18"/>
    <mergeCell ref="J1:K3"/>
    <mergeCell ref="D13:K13"/>
    <mergeCell ref="D14:K14"/>
  </mergeCells>
  <pageMargins left="0.25" right="0.25" top="1" bottom="1" header="0" footer="0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Tøjbestilling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Charlotte Gøbel</cp:lastModifiedBy>
  <dcterms:created xsi:type="dcterms:W3CDTF">2010-10-04T13:18:30Z</dcterms:created>
  <dcterms:modified xsi:type="dcterms:W3CDTF">2024-04-02T10:51:20Z</dcterms:modified>
</cp:coreProperties>
</file>